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2C0310C-295B-4DB6-9856-07D8FC2B5B75}" xr6:coauthVersionLast="47" xr6:coauthVersionMax="47" xr10:uidLastSave="{00000000-0000-0000-0000-000000000000}"/>
  <bookViews>
    <workbookView xWindow="28680" yWindow="-120" windowWidth="29040" windowHeight="15840" xr2:uid="{00000000-000D-0000-FFFF-FFFF00000000}"/>
  </bookViews>
  <sheets>
    <sheet name="Tabelle1" sheetId="1" r:id="rId1"/>
    <sheet name="Tabelle2" sheetId="2" r:id="rId2"/>
    <sheet name="Tabelle3" sheetId="3" r:id="rId3"/>
  </sheets>
  <definedNames>
    <definedName name="_xlnm.Print_Area" localSheetId="0">Tabelle1!$A$1:$I$42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1" l="1"/>
  <c r="D25" i="1"/>
  <c r="D26" i="1"/>
  <c r="D27" i="1"/>
  <c r="D28" i="1"/>
  <c r="D29" i="1"/>
  <c r="D30" i="1"/>
  <c r="D24" i="1"/>
  <c r="D8" i="1"/>
  <c r="D9" i="1"/>
  <c r="D10" i="1"/>
  <c r="D11" i="1"/>
  <c r="D12" i="1"/>
  <c r="D13" i="1"/>
  <c r="D7" i="1"/>
  <c r="G12" i="1"/>
  <c r="G25" i="1"/>
  <c r="H25" i="1" s="1"/>
  <c r="G26" i="1"/>
  <c r="H26" i="1" s="1"/>
  <c r="G27" i="1"/>
  <c r="G28" i="1"/>
  <c r="H28" i="1" s="1"/>
  <c r="G29" i="1"/>
  <c r="H29" i="1" s="1"/>
  <c r="G30" i="1"/>
  <c r="H30" i="1" s="1"/>
  <c r="G24" i="1"/>
  <c r="G7" i="1"/>
  <c r="H7" i="1" s="1"/>
  <c r="G8" i="1"/>
  <c r="H8" i="1" s="1"/>
  <c r="G9" i="1"/>
  <c r="H9" i="1" s="1"/>
  <c r="G10" i="1"/>
  <c r="G11" i="1"/>
  <c r="G13" i="1"/>
  <c r="G6" i="1"/>
  <c r="H6" i="1" s="1"/>
  <c r="H27" i="1" l="1"/>
  <c r="H24" i="1"/>
  <c r="H31" i="1" s="1"/>
  <c r="G31" i="1"/>
  <c r="G14" i="1"/>
  <c r="H10" i="1" l="1"/>
  <c r="A34" i="1"/>
  <c r="A40" i="1" s="1"/>
  <c r="H11" i="1" l="1"/>
  <c r="H13" i="1" l="1"/>
  <c r="H12" i="1"/>
  <c r="H14" i="1" s="1"/>
  <c r="A37" i="1" s="1"/>
</calcChain>
</file>

<file path=xl/sharedStrings.xml><?xml version="1.0" encoding="utf-8"?>
<sst xmlns="http://schemas.openxmlformats.org/spreadsheetml/2006/main" count="30" uniqueCount="23">
  <si>
    <t>Alte Leuchtmittel</t>
  </si>
  <si>
    <t>Anzahl</t>
  </si>
  <si>
    <t>Neue Leuchtmittel</t>
  </si>
  <si>
    <t>Leistung in Watt [W]</t>
  </si>
  <si>
    <t>Brenndauer in Stunden pro Jahr [h/a]</t>
  </si>
  <si>
    <t>Kosten Leuchtmittel pro Stück [€]</t>
  </si>
  <si>
    <t>Kosten Leuchtmittel gesamt  [€]</t>
  </si>
  <si>
    <t>Energie-Jahresverbrauch [kWh/a]</t>
  </si>
  <si>
    <t>Energiekosten pro Jahr [€]</t>
  </si>
  <si>
    <t>Strompreis [€]</t>
  </si>
  <si>
    <t>Summe:</t>
  </si>
  <si>
    <t>Berechnung der Energieeinsparung bei Austausch von Leuchtmitteln</t>
  </si>
  <si>
    <t>Außerdem zu berechnen:</t>
  </si>
  <si>
    <t>Seite 1 (2)</t>
  </si>
  <si>
    <t>Seite 2 (2)</t>
  </si>
  <si>
    <r>
      <t xml:space="preserve">5. Jährliche Ersparnis in % 
</t>
    </r>
    <r>
      <rPr>
        <sz val="11"/>
        <color theme="1"/>
        <rFont val="Calibri"/>
        <family val="2"/>
        <scheme val="minor"/>
      </rPr>
      <t>= Jährliche Gesamtersparnis in kWh / Jahresverbrauch alte Leuchtmittel in kWh * 100</t>
    </r>
  </si>
  <si>
    <r>
      <rPr>
        <b/>
        <sz val="11"/>
        <color theme="1"/>
        <rFont val="Calibri"/>
        <family val="2"/>
        <scheme val="minor"/>
      </rPr>
      <t xml:space="preserve">6. Amortisationszeit in Jahren
</t>
    </r>
    <r>
      <rPr>
        <sz val="11"/>
        <color theme="1"/>
        <rFont val="Calibri"/>
        <family val="2"/>
        <scheme val="minor"/>
      </rPr>
      <t xml:space="preserve">= Investitionskosten in Euro / Jährliche Gesamtersparnis in Euro </t>
    </r>
  </si>
  <si>
    <r>
      <rPr>
        <b/>
        <sz val="11"/>
        <color theme="1"/>
        <rFont val="Calibri"/>
        <family val="2"/>
        <scheme val="minor"/>
      </rPr>
      <t xml:space="preserve">4. Jährliche Gesamtersparnis in Euro 
</t>
    </r>
    <r>
      <rPr>
        <sz val="11"/>
        <color theme="1"/>
        <rFont val="Calibri"/>
        <family val="2"/>
        <scheme val="minor"/>
      </rPr>
      <t>= Vorheriger Jahresverbrauch in Euro - Neuer Jahresverbrauch (LED) in Euro</t>
    </r>
  </si>
  <si>
    <r>
      <rPr>
        <b/>
        <sz val="11"/>
        <color theme="1"/>
        <rFont val="Calibri"/>
        <family val="2"/>
        <scheme val="minor"/>
      </rPr>
      <t xml:space="preserve">3. Jährliche Gesamtersparnis in kWh 
</t>
    </r>
    <r>
      <rPr>
        <sz val="11"/>
        <color theme="1"/>
        <rFont val="Calibri"/>
        <family val="2"/>
        <scheme val="minor"/>
      </rPr>
      <t xml:space="preserve">= Jahresverbrauch alte Leuchtmittel in kWh - Jahresverbrauch neue LED-Leuchtmittel in kWh </t>
    </r>
    <r>
      <rPr>
        <sz val="12"/>
        <color theme="1"/>
        <rFont val="Arial Narrow"/>
        <family val="2"/>
      </rPr>
      <t xml:space="preserve">
</t>
    </r>
  </si>
  <si>
    <t>solange keine Daten eingegeben sind, wird 0 als Wert angezeigt</t>
  </si>
  <si>
    <t>Für die Berechnung der erwarteten Energieeinsparung und der Amortisationszeit* der geplanten LED-Investition werden
folgende Angaben benötigt: Anzahl alte und neue Leuchtmittel, Leistung der Leuchtmittel in Watt, die Brenndauer pro Jahr,
der Strompreis in Euro pro kWh und die Kosten für die neuen Leuchtmittel.
Folgende Formeln zur Berechnung der jährlichen Energieverbräuche und Kosten sind bereits hinterlegt :
1. Energiejahresverbrauch Leuchtmittel [kWh/a]
= Anzahl Leuchtmittel *  Leistung Leuchtmittel in Watt * Brenndauer der Leuchtmittel in h pro Jahr / 1000 
2. Energiekosten pro Jahr [€] 
= Jahresverbrauch Leuchtmittel in kWh * Strompreis in Euro pro kWh</t>
  </si>
  <si>
    <t>Beauftragte für Umwelt, Klimaschutz und Energie
umwelt@kirche-oldenburg.de
Stand 24.11.2025</t>
  </si>
  <si>
    <t>bei anderem Strompreis diesen in Feld D6 eingeben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</si>
</sst>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Arial Narrow"/>
      <family val="2"/>
    </font>
    <font>
      <b/>
      <sz val="11"/>
      <color theme="1"/>
      <name val="Calibri"/>
      <family val="2"/>
      <scheme val="minor"/>
    </font>
    <font>
      <sz val="12"/>
      <color theme="1"/>
      <name val="Calibri"/>
      <family val="2"/>
      <scheme val="minor"/>
    </font>
    <font>
      <b/>
      <sz val="18"/>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0" xfId="0" applyBorder="1"/>
    <xf numFmtId="0" fontId="0" fillId="0" borderId="0" xfId="0" applyFill="1" applyBorder="1"/>
    <xf numFmtId="0" fontId="5" fillId="0" borderId="0" xfId="0" applyFont="1" applyAlignment="1">
      <alignment wrapText="1"/>
    </xf>
    <xf numFmtId="0" fontId="6" fillId="2" borderId="0" xfId="0" applyFont="1" applyFill="1" applyAlignment="1">
      <alignment wrapText="1"/>
    </xf>
    <xf numFmtId="0" fontId="7" fillId="3" borderId="1" xfId="0" applyFont="1" applyFill="1" applyBorder="1"/>
    <xf numFmtId="0" fontId="3" fillId="3" borderId="1" xfId="0" applyFont="1" applyFill="1" applyBorder="1"/>
    <xf numFmtId="0" fontId="3" fillId="0" borderId="1" xfId="0" applyFont="1" applyBorder="1" applyAlignment="1">
      <alignment wrapText="1"/>
    </xf>
    <xf numFmtId="0" fontId="3" fillId="0" borderId="1" xfId="0" applyFont="1" applyBorder="1"/>
    <xf numFmtId="0" fontId="3" fillId="0" borderId="0" xfId="0" applyFont="1" applyBorder="1"/>
    <xf numFmtId="0" fontId="7" fillId="4" borderId="1" xfId="0" applyFont="1" applyFill="1" applyBorder="1"/>
    <xf numFmtId="0" fontId="8" fillId="0" borderId="0" xfId="0" applyFont="1" applyFill="1" applyBorder="1"/>
    <xf numFmtId="0" fontId="8" fillId="0" borderId="0" xfId="0" applyFont="1"/>
    <xf numFmtId="0" fontId="9" fillId="0" borderId="0" xfId="0" applyFont="1" applyBorder="1"/>
    <xf numFmtId="4" fontId="3" fillId="0" borderId="1" xfId="0" applyNumberFormat="1" applyFont="1" applyBorder="1"/>
    <xf numFmtId="4" fontId="3" fillId="0" borderId="0" xfId="0" applyNumberFormat="1" applyFont="1" applyFill="1" applyBorder="1"/>
    <xf numFmtId="4" fontId="0" fillId="0" borderId="0" xfId="0" applyNumberFormat="1"/>
    <xf numFmtId="1" fontId="0" fillId="0" borderId="0" xfId="0" applyNumberFormat="1"/>
    <xf numFmtId="0" fontId="0" fillId="0" borderId="2" xfId="0" applyFont="1" applyBorder="1" applyAlignment="1">
      <alignment horizontal="left" vertical="top" wrapText="1"/>
    </xf>
    <xf numFmtId="0" fontId="1" fillId="0" borderId="2" xfId="0" applyFont="1" applyBorder="1" applyAlignment="1">
      <alignment horizontal="left" vertical="top"/>
    </xf>
    <xf numFmtId="0" fontId="4" fillId="0" borderId="0" xfId="0" applyFont="1" applyAlignment="1">
      <alignment horizontal="left" vertical="top"/>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2" fillId="0" borderId="2" xfId="0" applyFont="1" applyBorder="1" applyAlignment="1">
      <alignment horizontal="left" vertical="top" wrapText="1"/>
    </xf>
    <xf numFmtId="0" fontId="0" fillId="0" borderId="2" xfId="0" applyBorder="1" applyAlignment="1">
      <alignment horizontal="left" vertical="top"/>
    </xf>
    <xf numFmtId="0" fontId="9" fillId="0" borderId="0" xfId="0" applyFont="1" applyBorder="1" applyAlignment="1">
      <alignment wrapText="1"/>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885825</xdr:colOff>
      <xdr:row>0</xdr:row>
      <xdr:rowOff>521</xdr:rowOff>
    </xdr:from>
    <xdr:to>
      <xdr:col>8</xdr:col>
      <xdr:colOff>944244</xdr:colOff>
      <xdr:row>0</xdr:row>
      <xdr:rowOff>418487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05775" y="521"/>
          <a:ext cx="1163319" cy="4179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view="pageLayout" zoomScaleNormal="100" workbookViewId="0">
      <selection activeCell="M7" sqref="M7"/>
    </sheetView>
  </sheetViews>
  <sheetFormatPr baseColWidth="10" defaultColWidth="9.1796875" defaultRowHeight="14.5" x14ac:dyDescent="0.35"/>
  <cols>
    <col min="1" max="1" width="19.1796875" customWidth="1"/>
    <col min="3" max="4" width="13" customWidth="1"/>
    <col min="5" max="5" width="13.453125" customWidth="1"/>
    <col min="6" max="6" width="17.1796875" customWidth="1"/>
    <col min="7" max="7" width="16.453125" customWidth="1"/>
    <col min="8" max="8" width="15.453125" customWidth="1"/>
    <col min="9" max="9" width="13.81640625" customWidth="1"/>
    <col min="10" max="10" width="9.1796875" customWidth="1"/>
  </cols>
  <sheetData>
    <row r="1" spans="1:10" ht="35.25" customHeight="1" x14ac:dyDescent="0.35">
      <c r="A1" s="21" t="s">
        <v>11</v>
      </c>
      <c r="B1" s="21"/>
      <c r="C1" s="21"/>
      <c r="D1" s="21"/>
      <c r="E1" s="21"/>
      <c r="F1" s="21"/>
      <c r="G1" s="21"/>
      <c r="H1" s="21"/>
    </row>
    <row r="2" spans="1:10" s="1" customFormat="1" ht="132" customHeight="1" x14ac:dyDescent="0.35">
      <c r="A2" s="22" t="s">
        <v>20</v>
      </c>
      <c r="B2" s="23"/>
      <c r="C2" s="23"/>
      <c r="D2" s="23"/>
      <c r="E2" s="23"/>
      <c r="F2" s="23"/>
      <c r="G2" s="23"/>
      <c r="H2" s="23"/>
      <c r="I2" s="5" t="s">
        <v>21</v>
      </c>
    </row>
    <row r="4" spans="1:10" ht="15.5" x14ac:dyDescent="0.35">
      <c r="A4" s="6" t="s">
        <v>0</v>
      </c>
      <c r="B4" s="7"/>
      <c r="C4" s="7"/>
      <c r="D4" s="7"/>
      <c r="E4" s="7"/>
      <c r="F4" s="7"/>
      <c r="G4" s="7"/>
      <c r="H4" s="7"/>
    </row>
    <row r="5" spans="1:10" s="4" customFormat="1" ht="46.5" x14ac:dyDescent="0.35">
      <c r="A5" s="8" t="s">
        <v>1</v>
      </c>
      <c r="B5" s="8" t="s">
        <v>3</v>
      </c>
      <c r="C5" s="8" t="s">
        <v>4</v>
      </c>
      <c r="D5" s="8" t="s">
        <v>9</v>
      </c>
      <c r="E5" s="8"/>
      <c r="F5" s="8"/>
      <c r="G5" s="8" t="s">
        <v>7</v>
      </c>
      <c r="H5" s="8" t="s">
        <v>8</v>
      </c>
    </row>
    <row r="6" spans="1:10" ht="15.5" x14ac:dyDescent="0.35">
      <c r="A6" s="9"/>
      <c r="B6" s="9"/>
      <c r="C6" s="9"/>
      <c r="D6" s="9">
        <v>0.3</v>
      </c>
      <c r="E6" s="9"/>
      <c r="F6" s="9"/>
      <c r="G6" s="15">
        <f>A6*B6*C6/1000</f>
        <v>0</v>
      </c>
      <c r="H6" s="15">
        <f>G6*D6</f>
        <v>0</v>
      </c>
    </row>
    <row r="7" spans="1:10" ht="15.5" x14ac:dyDescent="0.35">
      <c r="A7" s="9"/>
      <c r="B7" s="9"/>
      <c r="C7" s="9"/>
      <c r="D7" s="9">
        <f>D$6</f>
        <v>0.3</v>
      </c>
      <c r="E7" s="9"/>
      <c r="F7" s="9"/>
      <c r="G7" s="15">
        <f t="shared" ref="G7:G13" si="0">A7*B7*C7/1000</f>
        <v>0</v>
      </c>
      <c r="H7" s="15">
        <f t="shared" ref="H7:H13" si="1">G7*D7</f>
        <v>0</v>
      </c>
    </row>
    <row r="8" spans="1:10" ht="15.5" x14ac:dyDescent="0.35">
      <c r="A8" s="9"/>
      <c r="B8" s="9"/>
      <c r="C8" s="9"/>
      <c r="D8" s="9">
        <f t="shared" ref="D8:D13" si="2">D$6</f>
        <v>0.3</v>
      </c>
      <c r="E8" s="9"/>
      <c r="F8" s="9"/>
      <c r="G8" s="15">
        <f t="shared" si="0"/>
        <v>0</v>
      </c>
      <c r="H8" s="15">
        <f t="shared" si="1"/>
        <v>0</v>
      </c>
    </row>
    <row r="9" spans="1:10" ht="15.5" x14ac:dyDescent="0.35">
      <c r="A9" s="9"/>
      <c r="B9" s="9"/>
      <c r="C9" s="9"/>
      <c r="D9" s="9">
        <f t="shared" si="2"/>
        <v>0.3</v>
      </c>
      <c r="E9" s="9"/>
      <c r="F9" s="9"/>
      <c r="G9" s="15">
        <f t="shared" si="0"/>
        <v>0</v>
      </c>
      <c r="H9" s="15">
        <f t="shared" si="1"/>
        <v>0</v>
      </c>
    </row>
    <row r="10" spans="1:10" ht="15.5" x14ac:dyDescent="0.35">
      <c r="A10" s="9"/>
      <c r="B10" s="9"/>
      <c r="C10" s="9"/>
      <c r="D10" s="9">
        <f t="shared" si="2"/>
        <v>0.3</v>
      </c>
      <c r="E10" s="9"/>
      <c r="F10" s="9"/>
      <c r="G10" s="15">
        <f t="shared" si="0"/>
        <v>0</v>
      </c>
      <c r="H10" s="15">
        <f t="shared" si="1"/>
        <v>0</v>
      </c>
    </row>
    <row r="11" spans="1:10" ht="15.5" x14ac:dyDescent="0.35">
      <c r="A11" s="9"/>
      <c r="B11" s="9"/>
      <c r="C11" s="9"/>
      <c r="D11" s="9">
        <f t="shared" si="2"/>
        <v>0.3</v>
      </c>
      <c r="E11" s="9"/>
      <c r="F11" s="9"/>
      <c r="G11" s="15">
        <f t="shared" si="0"/>
        <v>0</v>
      </c>
      <c r="H11" s="15">
        <f t="shared" si="1"/>
        <v>0</v>
      </c>
    </row>
    <row r="12" spans="1:10" ht="15.5" x14ac:dyDescent="0.35">
      <c r="A12" s="9"/>
      <c r="B12" s="9"/>
      <c r="C12" s="9"/>
      <c r="D12" s="9">
        <f t="shared" si="2"/>
        <v>0.3</v>
      </c>
      <c r="E12" s="9"/>
      <c r="F12" s="9"/>
      <c r="G12" s="15">
        <f t="shared" si="0"/>
        <v>0</v>
      </c>
      <c r="H12" s="15">
        <f t="shared" si="1"/>
        <v>0</v>
      </c>
    </row>
    <row r="13" spans="1:10" ht="15.5" x14ac:dyDescent="0.35">
      <c r="A13" s="9"/>
      <c r="B13" s="9"/>
      <c r="C13" s="9"/>
      <c r="D13" s="9">
        <f t="shared" si="2"/>
        <v>0.3</v>
      </c>
      <c r="E13" s="9"/>
      <c r="F13" s="9"/>
      <c r="G13" s="15">
        <f t="shared" si="0"/>
        <v>0</v>
      </c>
      <c r="H13" s="15">
        <f t="shared" si="1"/>
        <v>0</v>
      </c>
    </row>
    <row r="14" spans="1:10" ht="15.5" x14ac:dyDescent="0.35">
      <c r="A14" s="10"/>
      <c r="B14" s="10"/>
      <c r="C14" s="10"/>
      <c r="D14" s="10"/>
      <c r="E14" s="10"/>
      <c r="F14" s="10" t="s">
        <v>10</v>
      </c>
      <c r="G14" s="16">
        <f>SUM(G6:G13)</f>
        <v>0</v>
      </c>
      <c r="H14" s="16">
        <f>SUM(H6:H13)</f>
        <v>0</v>
      </c>
    </row>
    <row r="15" spans="1:10" x14ac:dyDescent="0.35">
      <c r="A15" s="2"/>
      <c r="B15" s="2"/>
      <c r="C15" s="2"/>
      <c r="D15" s="27" t="s">
        <v>22</v>
      </c>
      <c r="E15" s="2"/>
      <c r="F15" s="14" t="s">
        <v>19</v>
      </c>
      <c r="G15" s="3"/>
      <c r="H15" s="3"/>
    </row>
    <row r="16" spans="1:10" x14ac:dyDescent="0.35">
      <c r="A16" s="2"/>
      <c r="B16" s="2"/>
      <c r="C16" s="2"/>
      <c r="D16" s="27"/>
      <c r="E16" s="2"/>
      <c r="F16" s="2"/>
      <c r="G16" s="12"/>
      <c r="H16" s="12"/>
      <c r="I16" s="13"/>
      <c r="J16" s="13"/>
    </row>
    <row r="17" spans="1:9" x14ac:dyDescent="0.35">
      <c r="A17" s="2"/>
      <c r="B17" s="2"/>
      <c r="C17" s="2"/>
      <c r="D17" s="27"/>
      <c r="E17" s="2"/>
      <c r="F17" s="2"/>
      <c r="G17" s="3"/>
      <c r="H17" s="3"/>
    </row>
    <row r="18" spans="1:9" x14ac:dyDescent="0.35">
      <c r="A18" s="2"/>
      <c r="B18" s="2"/>
      <c r="C18" s="2"/>
      <c r="D18" s="27"/>
      <c r="E18" s="2"/>
      <c r="F18" s="2"/>
      <c r="G18" s="3"/>
      <c r="H18" s="3"/>
    </row>
    <row r="19" spans="1:9" x14ac:dyDescent="0.35">
      <c r="A19" s="2"/>
      <c r="B19" s="2"/>
      <c r="C19" s="2"/>
      <c r="D19" s="2"/>
      <c r="E19" s="2"/>
      <c r="F19" s="2"/>
      <c r="G19" s="3"/>
      <c r="H19" s="3"/>
    </row>
    <row r="20" spans="1:9" x14ac:dyDescent="0.35">
      <c r="A20" s="2"/>
      <c r="B20" s="2"/>
      <c r="C20" s="2"/>
      <c r="D20" s="2"/>
      <c r="E20" s="2"/>
      <c r="F20" s="2"/>
      <c r="G20" s="3"/>
      <c r="H20" s="3"/>
      <c r="I20" t="s">
        <v>13</v>
      </c>
    </row>
    <row r="21" spans="1:9" x14ac:dyDescent="0.35">
      <c r="A21" s="2"/>
      <c r="B21" s="2"/>
      <c r="C21" s="2"/>
      <c r="D21" s="2"/>
      <c r="E21" s="2"/>
      <c r="F21" s="2"/>
      <c r="G21" s="3"/>
      <c r="H21" s="3"/>
    </row>
    <row r="22" spans="1:9" ht="15.5" x14ac:dyDescent="0.35">
      <c r="A22" s="11" t="s">
        <v>2</v>
      </c>
      <c r="B22" s="11"/>
      <c r="C22" s="11"/>
      <c r="D22" s="11"/>
      <c r="E22" s="11"/>
      <c r="F22" s="11"/>
      <c r="G22" s="11"/>
      <c r="H22" s="11"/>
    </row>
    <row r="23" spans="1:9" s="4" customFormat="1" ht="46.5" x14ac:dyDescent="0.35">
      <c r="A23" s="8" t="s">
        <v>1</v>
      </c>
      <c r="B23" s="8" t="s">
        <v>3</v>
      </c>
      <c r="C23" s="8" t="s">
        <v>4</v>
      </c>
      <c r="D23" s="8" t="s">
        <v>9</v>
      </c>
      <c r="E23" s="8" t="s">
        <v>5</v>
      </c>
      <c r="F23" s="8" t="s">
        <v>6</v>
      </c>
      <c r="G23" s="8" t="s">
        <v>7</v>
      </c>
      <c r="H23" s="8" t="s">
        <v>8</v>
      </c>
    </row>
    <row r="24" spans="1:9" ht="15.5" x14ac:dyDescent="0.35">
      <c r="A24" s="9"/>
      <c r="B24" s="9"/>
      <c r="C24" s="9"/>
      <c r="D24" s="9">
        <f>D$6</f>
        <v>0.3</v>
      </c>
      <c r="E24" s="9"/>
      <c r="F24" s="9"/>
      <c r="G24" s="15">
        <f>A24*B24*C24/1000</f>
        <v>0</v>
      </c>
      <c r="H24" s="15">
        <f>G24*D24</f>
        <v>0</v>
      </c>
    </row>
    <row r="25" spans="1:9" ht="15.5" x14ac:dyDescent="0.35">
      <c r="A25" s="9"/>
      <c r="B25" s="9"/>
      <c r="C25" s="9"/>
      <c r="D25" s="9">
        <f t="shared" ref="D25:D30" si="3">D$6</f>
        <v>0.3</v>
      </c>
      <c r="E25" s="9"/>
      <c r="F25" s="9"/>
      <c r="G25" s="15">
        <f t="shared" ref="G25:G30" si="4">A25*B25*C25/1000</f>
        <v>0</v>
      </c>
      <c r="H25" s="15">
        <f t="shared" ref="H25:H30" si="5">G25*D25</f>
        <v>0</v>
      </c>
    </row>
    <row r="26" spans="1:9" ht="15.5" x14ac:dyDescent="0.35">
      <c r="A26" s="9"/>
      <c r="B26" s="9"/>
      <c r="C26" s="9"/>
      <c r="D26" s="9">
        <f t="shared" si="3"/>
        <v>0.3</v>
      </c>
      <c r="E26" s="9"/>
      <c r="F26" s="9"/>
      <c r="G26" s="15">
        <f t="shared" si="4"/>
        <v>0</v>
      </c>
      <c r="H26" s="15">
        <f t="shared" si="5"/>
        <v>0</v>
      </c>
    </row>
    <row r="27" spans="1:9" ht="15.5" x14ac:dyDescent="0.35">
      <c r="A27" s="9"/>
      <c r="B27" s="9"/>
      <c r="C27" s="9"/>
      <c r="D27" s="9">
        <f t="shared" si="3"/>
        <v>0.3</v>
      </c>
      <c r="E27" s="9"/>
      <c r="F27" s="9"/>
      <c r="G27" s="15">
        <f t="shared" si="4"/>
        <v>0</v>
      </c>
      <c r="H27" s="15">
        <f t="shared" si="5"/>
        <v>0</v>
      </c>
    </row>
    <row r="28" spans="1:9" ht="15.5" x14ac:dyDescent="0.35">
      <c r="A28" s="9"/>
      <c r="B28" s="9"/>
      <c r="C28" s="9"/>
      <c r="D28" s="9">
        <f t="shared" si="3"/>
        <v>0.3</v>
      </c>
      <c r="E28" s="9"/>
      <c r="F28" s="9"/>
      <c r="G28" s="15">
        <f t="shared" si="4"/>
        <v>0</v>
      </c>
      <c r="H28" s="15">
        <f t="shared" si="5"/>
        <v>0</v>
      </c>
    </row>
    <row r="29" spans="1:9" ht="15.5" x14ac:dyDescent="0.35">
      <c r="A29" s="9"/>
      <c r="B29" s="9"/>
      <c r="C29" s="9"/>
      <c r="D29" s="9">
        <f t="shared" si="3"/>
        <v>0.3</v>
      </c>
      <c r="E29" s="9"/>
      <c r="F29" s="9"/>
      <c r="G29" s="15">
        <f t="shared" si="4"/>
        <v>0</v>
      </c>
      <c r="H29" s="15">
        <f t="shared" si="5"/>
        <v>0</v>
      </c>
    </row>
    <row r="30" spans="1:9" ht="15.5" x14ac:dyDescent="0.35">
      <c r="A30" s="9"/>
      <c r="B30" s="9"/>
      <c r="C30" s="9"/>
      <c r="D30" s="9">
        <f t="shared" si="3"/>
        <v>0.3</v>
      </c>
      <c r="E30" s="9"/>
      <c r="F30" s="9"/>
      <c r="G30" s="15">
        <f t="shared" si="4"/>
        <v>0</v>
      </c>
      <c r="H30" s="15">
        <f t="shared" si="5"/>
        <v>0</v>
      </c>
    </row>
    <row r="31" spans="1:9" ht="15.5" x14ac:dyDescent="0.35">
      <c r="A31" s="10"/>
      <c r="B31" s="10"/>
      <c r="C31" s="10"/>
      <c r="D31" s="10"/>
      <c r="E31" s="10" t="s">
        <v>10</v>
      </c>
      <c r="F31" s="10">
        <f>SUM(F24:F30)</f>
        <v>0</v>
      </c>
      <c r="G31" s="16">
        <f>SUM(G24:G30)</f>
        <v>0</v>
      </c>
      <c r="H31" s="16">
        <f>SUM(H24:H30)</f>
        <v>0</v>
      </c>
    </row>
    <row r="32" spans="1:9" x14ac:dyDescent="0.35">
      <c r="A32" t="s">
        <v>12</v>
      </c>
    </row>
    <row r="33" spans="1:9" ht="37.5" customHeight="1" x14ac:dyDescent="0.35">
      <c r="A33" s="24" t="s">
        <v>18</v>
      </c>
      <c r="B33" s="20"/>
      <c r="C33" s="20"/>
      <c r="D33" s="20"/>
      <c r="E33" s="20"/>
      <c r="F33" s="20"/>
      <c r="G33" s="20"/>
      <c r="H33" s="20"/>
    </row>
    <row r="34" spans="1:9" ht="24.5" customHeight="1" x14ac:dyDescent="0.35">
      <c r="A34" s="17">
        <f>G14-G31</f>
        <v>0</v>
      </c>
    </row>
    <row r="35" spans="1:9" ht="10.5" customHeight="1" x14ac:dyDescent="0.35">
      <c r="A35" s="17"/>
    </row>
    <row r="36" spans="1:9" ht="33" customHeight="1" x14ac:dyDescent="0.35">
      <c r="A36" s="19" t="s">
        <v>17</v>
      </c>
      <c r="B36" s="20"/>
      <c r="C36" s="20"/>
      <c r="D36" s="20"/>
      <c r="E36" s="20"/>
      <c r="F36" s="20"/>
      <c r="G36" s="20"/>
      <c r="H36" s="20"/>
    </row>
    <row r="37" spans="1:9" ht="23.5" customHeight="1" x14ac:dyDescent="0.35">
      <c r="A37" s="17">
        <f>H14-H31</f>
        <v>0</v>
      </c>
    </row>
    <row r="38" spans="1:9" ht="7.5" customHeight="1" x14ac:dyDescent="0.35"/>
    <row r="39" spans="1:9" ht="36" customHeight="1" x14ac:dyDescent="0.35">
      <c r="A39" s="25" t="s">
        <v>15</v>
      </c>
      <c r="B39" s="26"/>
      <c r="C39" s="26"/>
      <c r="D39" s="26"/>
      <c r="E39" s="26"/>
      <c r="F39" s="26"/>
      <c r="G39" s="26"/>
      <c r="H39" s="26"/>
    </row>
    <row r="40" spans="1:9" ht="21" customHeight="1" x14ac:dyDescent="0.35">
      <c r="A40" s="18" t="e">
        <f>(A34/G14)*100</f>
        <v>#DIV/0!</v>
      </c>
    </row>
    <row r="41" spans="1:9" ht="15" customHeight="1" x14ac:dyDescent="0.35">
      <c r="A41" s="18"/>
    </row>
    <row r="42" spans="1:9" ht="33.5" customHeight="1" x14ac:dyDescent="0.35">
      <c r="A42" s="19" t="s">
        <v>16</v>
      </c>
      <c r="B42" s="20"/>
      <c r="C42" s="20"/>
      <c r="D42" s="20"/>
      <c r="E42" s="20"/>
      <c r="F42" s="20"/>
      <c r="G42" s="20"/>
      <c r="H42" s="20"/>
      <c r="I42" t="s">
        <v>14</v>
      </c>
    </row>
  </sheetData>
  <mergeCells count="7">
    <mergeCell ref="A42:H42"/>
    <mergeCell ref="A1:H1"/>
    <mergeCell ref="A2:H2"/>
    <mergeCell ref="A33:H33"/>
    <mergeCell ref="A36:H36"/>
    <mergeCell ref="A39:H39"/>
    <mergeCell ref="D15:D1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79687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2025-11-24T09:24:23Z</dcterms:modified>
</cp:coreProperties>
</file>